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ttps://kelloggcompany-my.sharepoint.com/personal/david_poppe_kellogg_com/Documents/Documents/David/Toshiba/Brandweer/"/>
    </mc:Choice>
  </mc:AlternateContent>
  <xr:revisionPtr revIDLastSave="6" documentId="11_32C6BBA389ABF752031CE1D0AF160CD02575E4E4" xr6:coauthVersionLast="36" xr6:coauthVersionMax="36" xr10:uidLastSave="{8AD90C56-01EE-4597-82F3-642CDBFAC903}"/>
  <bookViews>
    <workbookView xWindow="0" yWindow="0" windowWidth="7470" windowHeight="4845" xr2:uid="{00000000-000D-0000-FFFF-FFFF00000000}"/>
  </bookViews>
  <sheets>
    <sheet name="Persoonlijk" sheetId="3" r:id="rId1"/>
  </sheets>
  <calcPr calcId="181029"/>
</workbook>
</file>

<file path=xl/calcChain.xml><?xml version="1.0" encoding="utf-8"?>
<calcChain xmlns="http://schemas.openxmlformats.org/spreadsheetml/2006/main">
  <c r="T22" i="3" l="1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4" i="3"/>
  <c r="T3" i="3"/>
  <c r="S23" i="3"/>
  <c r="R23" i="3"/>
  <c r="Q23" i="3"/>
  <c r="P23" i="3"/>
  <c r="W5" i="3" l="1"/>
  <c r="W6" i="3"/>
  <c r="W7" i="3"/>
  <c r="W9" i="3"/>
  <c r="W10" i="3"/>
  <c r="J23" i="3"/>
  <c r="C23" i="3"/>
  <c r="D23" i="3"/>
  <c r="E23" i="3"/>
  <c r="F23" i="3"/>
  <c r="G23" i="3"/>
  <c r="H23" i="3"/>
  <c r="I23" i="3"/>
  <c r="K23" i="3"/>
  <c r="L23" i="3"/>
  <c r="M23" i="3"/>
  <c r="N23" i="3"/>
  <c r="O23" i="3"/>
  <c r="T23" i="3" s="1"/>
  <c r="B23" i="3"/>
  <c r="W4" i="3" l="1"/>
  <c r="W8" i="3"/>
  <c r="W11" i="3"/>
  <c r="W3" i="3"/>
  <c r="W12" i="3" l="1"/>
</calcChain>
</file>

<file path=xl/sharedStrings.xml><?xml version="1.0" encoding="utf-8"?>
<sst xmlns="http://schemas.openxmlformats.org/spreadsheetml/2006/main" count="30" uniqueCount="28">
  <si>
    <t>Brand</t>
  </si>
  <si>
    <t>Brand schouw</t>
  </si>
  <si>
    <t>Brand buiten</t>
  </si>
  <si>
    <t>Brand binnen</t>
  </si>
  <si>
    <t>Brand voertuig</t>
  </si>
  <si>
    <t>Rookontwikkeling</t>
  </si>
  <si>
    <t>Brandgeur</t>
  </si>
  <si>
    <t>Gaslek/CO-intoxicatie</t>
  </si>
  <si>
    <t>Incident gevaarlijke stoffen</t>
  </si>
  <si>
    <t>Grootschalige inzet</t>
  </si>
  <si>
    <t>Bijstand ziekenwagen</t>
  </si>
  <si>
    <t>Opkuisen rijbaan</t>
  </si>
  <si>
    <t>Vrijmaken openbare weg</t>
  </si>
  <si>
    <t>Technische interventies divers</t>
  </si>
  <si>
    <t>Wespen</t>
  </si>
  <si>
    <t>Loos alarm</t>
  </si>
  <si>
    <t>Preventieve brandwacht</t>
  </si>
  <si>
    <t>Oefening intern</t>
  </si>
  <si>
    <t>Oefening Cluster</t>
  </si>
  <si>
    <t>Oefening zone</t>
  </si>
  <si>
    <t>Detail interventies 2003-heden</t>
  </si>
  <si>
    <t>Gevaarlijke stoffen</t>
  </si>
  <si>
    <t>Grootschalig</t>
  </si>
  <si>
    <t>Technische interventies</t>
  </si>
  <si>
    <t>Loos/vals alarm</t>
  </si>
  <si>
    <t>Brandwacht</t>
  </si>
  <si>
    <t>Oefening/vergaderingen</t>
  </si>
  <si>
    <t>Reddingen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</si>
</sst>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10" xfId="0" applyBorder="1"/>
    <xf numFmtId="0" fontId="16" fillId="0" borderId="0" xfId="0" applyFont="1"/>
    <xf numFmtId="0" fontId="0" fillId="0" borderId="10" xfId="0" applyFill="1" applyBorder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4AEAE"/>
      <color rgb="FFF19B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3"/>
  <sheetViews>
    <sheetView showGridLines="0" tabSelected="1" workbookViewId="0">
      <pane xSplit="1" topLeftCell="B1" activePane="topRight" state="frozen"/>
      <selection pane="topRight" activeCell="F27" sqref="F27"/>
    </sheetView>
  </sheetViews>
  <sheetFormatPr defaultRowHeight="15" x14ac:dyDescent="0.25"/>
  <cols>
    <col min="1" max="1" width="28.5703125" bestFit="1" customWidth="1"/>
    <col min="22" max="22" width="23.42578125" bestFit="1" customWidth="1"/>
  </cols>
  <sheetData>
    <row r="1" spans="1:23" ht="21" x14ac:dyDescent="0.35">
      <c r="A1" s="5" t="s">
        <v>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4"/>
      <c r="Q1" s="4"/>
      <c r="R1" s="4"/>
      <c r="S1" s="4"/>
    </row>
    <row r="2" spans="1:23" x14ac:dyDescent="0.25">
      <c r="B2">
        <v>2003</v>
      </c>
      <c r="C2">
        <v>2004</v>
      </c>
      <c r="D2">
        <v>2005</v>
      </c>
      <c r="E2">
        <v>2006</v>
      </c>
      <c r="F2">
        <v>2007</v>
      </c>
      <c r="G2">
        <v>2008</v>
      </c>
      <c r="H2">
        <v>2009</v>
      </c>
      <c r="I2">
        <v>2010</v>
      </c>
      <c r="J2">
        <v>2011</v>
      </c>
      <c r="K2">
        <v>2012</v>
      </c>
      <c r="L2">
        <v>2013</v>
      </c>
      <c r="M2">
        <v>2014</v>
      </c>
      <c r="N2">
        <v>2015</v>
      </c>
      <c r="O2">
        <v>2016</v>
      </c>
      <c r="P2">
        <v>2017</v>
      </c>
      <c r="Q2">
        <v>2018</v>
      </c>
      <c r="R2">
        <v>2019</v>
      </c>
      <c r="S2">
        <v>2020</v>
      </c>
    </row>
    <row r="3" spans="1:23" x14ac:dyDescent="0.25">
      <c r="A3" s="1" t="s">
        <v>3</v>
      </c>
      <c r="B3" s="1">
        <v>10</v>
      </c>
      <c r="C3" s="1">
        <v>9</v>
      </c>
      <c r="D3" s="1">
        <v>11</v>
      </c>
      <c r="E3" s="1">
        <v>9</v>
      </c>
      <c r="F3" s="1">
        <v>14</v>
      </c>
      <c r="G3" s="1">
        <v>17</v>
      </c>
      <c r="H3" s="1">
        <v>7</v>
      </c>
      <c r="I3" s="1">
        <v>18</v>
      </c>
      <c r="J3" s="1">
        <v>13</v>
      </c>
      <c r="K3" s="1">
        <v>11</v>
      </c>
      <c r="L3" s="1">
        <v>5</v>
      </c>
      <c r="M3" s="3">
        <v>5</v>
      </c>
      <c r="N3" s="1">
        <v>9</v>
      </c>
      <c r="O3" s="1">
        <v>16</v>
      </c>
      <c r="P3" s="1">
        <v>16</v>
      </c>
      <c r="Q3" s="1">
        <v>8</v>
      </c>
      <c r="R3" s="1">
        <v>15</v>
      </c>
      <c r="S3" s="1">
        <v>3</v>
      </c>
      <c r="T3" s="1">
        <f t="shared" ref="T3:T23" si="0">SUM(B3:S3)</f>
        <v>196</v>
      </c>
      <c r="V3" t="s">
        <v>0</v>
      </c>
      <c r="W3">
        <f>T3+T4+T5+T6+T7+T8</f>
        <v>451</v>
      </c>
    </row>
    <row r="4" spans="1:23" x14ac:dyDescent="0.25">
      <c r="A4" s="1" t="s">
        <v>1</v>
      </c>
      <c r="B4" s="1">
        <v>4</v>
      </c>
      <c r="C4" s="1">
        <v>1</v>
      </c>
      <c r="D4" s="1">
        <v>7</v>
      </c>
      <c r="E4" s="1">
        <v>2</v>
      </c>
      <c r="F4" s="1">
        <v>3</v>
      </c>
      <c r="G4" s="1">
        <v>2</v>
      </c>
      <c r="H4" s="1">
        <v>1</v>
      </c>
      <c r="I4" s="1">
        <v>4</v>
      </c>
      <c r="J4" s="1">
        <v>2</v>
      </c>
      <c r="K4" s="1">
        <v>1</v>
      </c>
      <c r="L4" s="1">
        <v>1</v>
      </c>
      <c r="M4" s="3">
        <v>1</v>
      </c>
      <c r="N4" s="1">
        <v>4</v>
      </c>
      <c r="O4" s="1">
        <v>0</v>
      </c>
      <c r="P4" s="1">
        <v>1</v>
      </c>
      <c r="Q4" s="1">
        <v>3</v>
      </c>
      <c r="R4" s="1">
        <v>2</v>
      </c>
      <c r="S4" s="1">
        <v>1</v>
      </c>
      <c r="T4" s="1">
        <f t="shared" si="0"/>
        <v>40</v>
      </c>
      <c r="V4" t="s">
        <v>21</v>
      </c>
      <c r="W4">
        <f>T9+T10</f>
        <v>41</v>
      </c>
    </row>
    <row r="5" spans="1:23" x14ac:dyDescent="0.25">
      <c r="A5" s="1" t="s">
        <v>2</v>
      </c>
      <c r="B5" s="1">
        <v>7</v>
      </c>
      <c r="C5" s="1">
        <v>9</v>
      </c>
      <c r="D5" s="1">
        <v>2</v>
      </c>
      <c r="E5" s="1">
        <v>6</v>
      </c>
      <c r="F5" s="1">
        <v>10</v>
      </c>
      <c r="G5" s="1">
        <v>20</v>
      </c>
      <c r="H5" s="1">
        <v>8</v>
      </c>
      <c r="I5" s="1">
        <v>4</v>
      </c>
      <c r="J5" s="1">
        <v>9</v>
      </c>
      <c r="K5" s="1">
        <v>8</v>
      </c>
      <c r="L5" s="1">
        <v>6</v>
      </c>
      <c r="M5" s="3">
        <v>4</v>
      </c>
      <c r="N5" s="1">
        <v>9</v>
      </c>
      <c r="O5" s="1">
        <v>7</v>
      </c>
      <c r="P5" s="1">
        <v>8</v>
      </c>
      <c r="Q5" s="1">
        <v>13</v>
      </c>
      <c r="R5" s="1">
        <v>5</v>
      </c>
      <c r="S5" s="1">
        <v>3</v>
      </c>
      <c r="T5" s="1">
        <f t="shared" si="0"/>
        <v>138</v>
      </c>
      <c r="V5" t="s">
        <v>22</v>
      </c>
      <c r="W5">
        <f>T11</f>
        <v>7</v>
      </c>
    </row>
    <row r="6" spans="1:23" x14ac:dyDescent="0.25">
      <c r="A6" s="1" t="s">
        <v>4</v>
      </c>
      <c r="B6" s="1">
        <v>3</v>
      </c>
      <c r="C6" s="1">
        <v>2</v>
      </c>
      <c r="D6" s="1">
        <v>3</v>
      </c>
      <c r="E6" s="1">
        <v>3</v>
      </c>
      <c r="F6" s="1">
        <v>0</v>
      </c>
      <c r="G6" s="1">
        <v>6</v>
      </c>
      <c r="H6" s="1">
        <v>1</v>
      </c>
      <c r="I6" s="1">
        <v>6</v>
      </c>
      <c r="J6" s="1">
        <v>0</v>
      </c>
      <c r="K6" s="1">
        <v>3</v>
      </c>
      <c r="L6" s="1">
        <v>0</v>
      </c>
      <c r="M6" s="3">
        <v>3</v>
      </c>
      <c r="N6" s="1"/>
      <c r="O6" s="1">
        <v>3</v>
      </c>
      <c r="P6" s="1">
        <v>4</v>
      </c>
      <c r="Q6" s="1">
        <v>2</v>
      </c>
      <c r="R6" s="1">
        <v>3</v>
      </c>
      <c r="S6" s="1">
        <v>1</v>
      </c>
      <c r="T6" s="1">
        <f t="shared" si="0"/>
        <v>43</v>
      </c>
      <c r="V6" t="s">
        <v>27</v>
      </c>
      <c r="W6">
        <f>T12</f>
        <v>112</v>
      </c>
    </row>
    <row r="7" spans="1:23" x14ac:dyDescent="0.25">
      <c r="A7" s="1" t="s">
        <v>5</v>
      </c>
      <c r="B7" s="1">
        <v>2</v>
      </c>
      <c r="C7" s="1">
        <v>1</v>
      </c>
      <c r="D7" s="1">
        <v>1</v>
      </c>
      <c r="E7" s="1">
        <v>0</v>
      </c>
      <c r="F7" s="1">
        <v>0</v>
      </c>
      <c r="G7" s="1">
        <v>0</v>
      </c>
      <c r="H7" s="1">
        <v>2</v>
      </c>
      <c r="I7" s="1">
        <v>2</v>
      </c>
      <c r="J7" s="1">
        <v>0</v>
      </c>
      <c r="K7" s="1">
        <v>1</v>
      </c>
      <c r="L7" s="1">
        <v>0</v>
      </c>
      <c r="M7" s="3">
        <v>0</v>
      </c>
      <c r="N7" s="1">
        <v>7</v>
      </c>
      <c r="O7" s="1">
        <v>0</v>
      </c>
      <c r="P7" s="1">
        <v>3</v>
      </c>
      <c r="Q7" s="1">
        <v>6</v>
      </c>
      <c r="R7" s="1">
        <v>1</v>
      </c>
      <c r="S7" s="1">
        <v>0</v>
      </c>
      <c r="T7" s="1">
        <f t="shared" si="0"/>
        <v>26</v>
      </c>
      <c r="V7" t="s">
        <v>10</v>
      </c>
      <c r="W7">
        <f>T13</f>
        <v>205</v>
      </c>
    </row>
    <row r="8" spans="1:23" x14ac:dyDescent="0.25">
      <c r="A8" s="1" t="s">
        <v>6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1</v>
      </c>
      <c r="H8" s="1">
        <v>1</v>
      </c>
      <c r="I8" s="1">
        <v>0</v>
      </c>
      <c r="J8" s="1">
        <v>0</v>
      </c>
      <c r="K8" s="1">
        <v>0</v>
      </c>
      <c r="L8" s="1">
        <v>0</v>
      </c>
      <c r="M8" s="3">
        <v>2</v>
      </c>
      <c r="N8" s="1">
        <v>3</v>
      </c>
      <c r="O8" s="1">
        <v>0</v>
      </c>
      <c r="P8" s="1">
        <v>0</v>
      </c>
      <c r="Q8" s="1">
        <v>0</v>
      </c>
      <c r="R8" s="1">
        <v>1</v>
      </c>
      <c r="S8" s="1">
        <v>0</v>
      </c>
      <c r="T8" s="1">
        <f t="shared" si="0"/>
        <v>8</v>
      </c>
      <c r="V8" t="s">
        <v>23</v>
      </c>
      <c r="W8">
        <f>T14+T15+T16+T17</f>
        <v>307</v>
      </c>
    </row>
    <row r="9" spans="1:23" x14ac:dyDescent="0.25">
      <c r="A9" s="1" t="s">
        <v>7</v>
      </c>
      <c r="B9" s="1">
        <v>1</v>
      </c>
      <c r="C9" s="1">
        <v>1</v>
      </c>
      <c r="D9" s="1">
        <v>0</v>
      </c>
      <c r="E9" s="1">
        <v>2</v>
      </c>
      <c r="F9" s="1">
        <v>1</v>
      </c>
      <c r="G9" s="1">
        <v>3</v>
      </c>
      <c r="H9" s="1">
        <v>0</v>
      </c>
      <c r="I9" s="1">
        <v>1</v>
      </c>
      <c r="J9" s="1">
        <v>3</v>
      </c>
      <c r="K9" s="1">
        <v>2</v>
      </c>
      <c r="L9" s="1">
        <v>2</v>
      </c>
      <c r="M9" s="3">
        <v>0</v>
      </c>
      <c r="N9" s="1">
        <v>4</v>
      </c>
      <c r="O9" s="1">
        <v>5</v>
      </c>
      <c r="P9" s="1">
        <v>1</v>
      </c>
      <c r="Q9" s="1">
        <v>1</v>
      </c>
      <c r="R9" s="1">
        <v>5</v>
      </c>
      <c r="S9" s="1">
        <v>1</v>
      </c>
      <c r="T9" s="1">
        <f t="shared" si="0"/>
        <v>33</v>
      </c>
      <c r="V9" t="s">
        <v>24</v>
      </c>
      <c r="W9">
        <f>T18</f>
        <v>161</v>
      </c>
    </row>
    <row r="10" spans="1:23" x14ac:dyDescent="0.25">
      <c r="A10" s="1" t="s">
        <v>8</v>
      </c>
      <c r="B10" s="1">
        <v>0</v>
      </c>
      <c r="C10" s="1">
        <v>0</v>
      </c>
      <c r="D10" s="1">
        <v>0</v>
      </c>
      <c r="E10" s="1">
        <v>0</v>
      </c>
      <c r="F10" s="1">
        <v>1</v>
      </c>
      <c r="G10" s="1">
        <v>0</v>
      </c>
      <c r="H10" s="1">
        <v>1</v>
      </c>
      <c r="I10" s="1">
        <v>1</v>
      </c>
      <c r="J10" s="1">
        <v>2</v>
      </c>
      <c r="K10" s="1">
        <v>0</v>
      </c>
      <c r="L10" s="1">
        <v>0</v>
      </c>
      <c r="M10" s="3">
        <v>0</v>
      </c>
      <c r="N10" s="1">
        <v>0</v>
      </c>
      <c r="O10" s="1">
        <v>1</v>
      </c>
      <c r="P10" s="1">
        <v>1</v>
      </c>
      <c r="Q10" s="1">
        <v>1</v>
      </c>
      <c r="R10" s="1">
        <v>0</v>
      </c>
      <c r="S10" s="1">
        <v>0</v>
      </c>
      <c r="T10" s="1">
        <f t="shared" si="0"/>
        <v>8</v>
      </c>
      <c r="V10" t="s">
        <v>25</v>
      </c>
      <c r="W10">
        <f>T19</f>
        <v>44</v>
      </c>
    </row>
    <row r="11" spans="1:23" x14ac:dyDescent="0.25">
      <c r="A11" s="1" t="s">
        <v>9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2</v>
      </c>
      <c r="J11" s="1">
        <v>2</v>
      </c>
      <c r="K11" s="1">
        <v>0</v>
      </c>
      <c r="L11" s="1">
        <v>2</v>
      </c>
      <c r="M11" s="3">
        <v>1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f t="shared" si="0"/>
        <v>7</v>
      </c>
      <c r="V11" t="s">
        <v>26</v>
      </c>
      <c r="W11">
        <f>T20+T21+T22</f>
        <v>397</v>
      </c>
    </row>
    <row r="12" spans="1:23" x14ac:dyDescent="0.25">
      <c r="A12" s="1" t="s">
        <v>27</v>
      </c>
      <c r="B12" s="1">
        <v>7</v>
      </c>
      <c r="C12" s="1">
        <v>5</v>
      </c>
      <c r="D12" s="1">
        <v>5</v>
      </c>
      <c r="E12" s="1">
        <v>5</v>
      </c>
      <c r="F12" s="1">
        <v>2</v>
      </c>
      <c r="G12" s="1">
        <v>1</v>
      </c>
      <c r="H12" s="1">
        <v>9</v>
      </c>
      <c r="I12" s="1">
        <v>5</v>
      </c>
      <c r="J12" s="1">
        <v>9</v>
      </c>
      <c r="K12" s="1">
        <v>8</v>
      </c>
      <c r="L12" s="1">
        <v>1</v>
      </c>
      <c r="M12" s="3">
        <v>4</v>
      </c>
      <c r="N12" s="1">
        <v>10</v>
      </c>
      <c r="O12" s="1">
        <v>6</v>
      </c>
      <c r="P12" s="1">
        <v>9</v>
      </c>
      <c r="Q12" s="1">
        <v>9</v>
      </c>
      <c r="R12" s="1">
        <v>11</v>
      </c>
      <c r="S12" s="1">
        <v>6</v>
      </c>
      <c r="T12" s="1">
        <f t="shared" si="0"/>
        <v>112</v>
      </c>
      <c r="W12" s="2">
        <f>SUM(W3:W11)</f>
        <v>1725</v>
      </c>
    </row>
    <row r="13" spans="1:23" x14ac:dyDescent="0.25">
      <c r="A13" s="1" t="s">
        <v>10</v>
      </c>
      <c r="B13" s="1">
        <v>4</v>
      </c>
      <c r="C13" s="1">
        <v>4</v>
      </c>
      <c r="D13" s="1">
        <v>7</v>
      </c>
      <c r="E13" s="1">
        <v>9</v>
      </c>
      <c r="F13" s="1">
        <v>8</v>
      </c>
      <c r="G13" s="1">
        <v>14</v>
      </c>
      <c r="H13" s="1">
        <v>17</v>
      </c>
      <c r="I13" s="1">
        <v>13</v>
      </c>
      <c r="J13" s="1">
        <v>25</v>
      </c>
      <c r="K13" s="1">
        <v>16</v>
      </c>
      <c r="L13" s="1">
        <v>5</v>
      </c>
      <c r="M13" s="3">
        <v>6</v>
      </c>
      <c r="N13" s="1">
        <v>17</v>
      </c>
      <c r="O13" s="1">
        <v>13</v>
      </c>
      <c r="P13" s="1">
        <v>14</v>
      </c>
      <c r="Q13" s="1">
        <v>20</v>
      </c>
      <c r="R13" s="1">
        <v>11</v>
      </c>
      <c r="S13" s="1">
        <v>2</v>
      </c>
      <c r="T13" s="1">
        <f t="shared" si="0"/>
        <v>205</v>
      </c>
    </row>
    <row r="14" spans="1:23" x14ac:dyDescent="0.25">
      <c r="A14" s="1" t="s">
        <v>11</v>
      </c>
      <c r="B14" s="1">
        <v>1</v>
      </c>
      <c r="C14" s="1">
        <v>1</v>
      </c>
      <c r="D14" s="1">
        <v>1</v>
      </c>
      <c r="E14" s="1">
        <v>0</v>
      </c>
      <c r="F14" s="1">
        <v>1</v>
      </c>
      <c r="G14" s="1">
        <v>2</v>
      </c>
      <c r="H14" s="1">
        <v>3</v>
      </c>
      <c r="I14" s="1">
        <v>4</v>
      </c>
      <c r="J14" s="1">
        <v>1</v>
      </c>
      <c r="K14" s="1">
        <v>1</v>
      </c>
      <c r="L14" s="1">
        <v>1</v>
      </c>
      <c r="M14" s="3">
        <v>1</v>
      </c>
      <c r="N14" s="1">
        <v>2</v>
      </c>
      <c r="O14" s="1">
        <v>3</v>
      </c>
      <c r="P14" s="1">
        <v>8</v>
      </c>
      <c r="Q14" s="1">
        <v>8</v>
      </c>
      <c r="R14" s="1">
        <v>3</v>
      </c>
      <c r="S14" s="1">
        <v>0</v>
      </c>
      <c r="T14" s="1">
        <f t="shared" si="0"/>
        <v>41</v>
      </c>
    </row>
    <row r="15" spans="1:23" x14ac:dyDescent="0.25">
      <c r="A15" s="1" t="s">
        <v>12</v>
      </c>
      <c r="B15" s="1">
        <v>1</v>
      </c>
      <c r="C15" s="1">
        <v>0</v>
      </c>
      <c r="D15" s="1">
        <v>0</v>
      </c>
      <c r="E15" s="1">
        <v>5</v>
      </c>
      <c r="F15" s="1">
        <v>4</v>
      </c>
      <c r="G15" s="1">
        <v>1</v>
      </c>
      <c r="H15" s="1">
        <v>3</v>
      </c>
      <c r="I15" s="1">
        <v>3</v>
      </c>
      <c r="J15" s="1">
        <v>5</v>
      </c>
      <c r="K15" s="1">
        <v>2</v>
      </c>
      <c r="L15" s="1">
        <v>1</v>
      </c>
      <c r="M15" s="3">
        <v>3</v>
      </c>
      <c r="N15" s="1">
        <v>7</v>
      </c>
      <c r="O15" s="1">
        <v>4</v>
      </c>
      <c r="P15" s="1">
        <v>7</v>
      </c>
      <c r="Q15" s="1">
        <v>3</v>
      </c>
      <c r="R15" s="1">
        <v>4</v>
      </c>
      <c r="S15" s="1">
        <v>2</v>
      </c>
      <c r="T15" s="1">
        <f t="shared" si="0"/>
        <v>55</v>
      </c>
    </row>
    <row r="16" spans="1:23" x14ac:dyDescent="0.25">
      <c r="A16" s="1" t="s">
        <v>13</v>
      </c>
      <c r="B16" s="1">
        <v>0</v>
      </c>
      <c r="C16" s="1">
        <v>1</v>
      </c>
      <c r="D16" s="1">
        <v>3</v>
      </c>
      <c r="E16" s="1">
        <v>3</v>
      </c>
      <c r="F16" s="1">
        <v>2</v>
      </c>
      <c r="G16" s="1">
        <v>4</v>
      </c>
      <c r="H16" s="1">
        <v>4</v>
      </c>
      <c r="I16" s="1">
        <v>17</v>
      </c>
      <c r="J16" s="1">
        <v>6</v>
      </c>
      <c r="K16" s="1">
        <v>4</v>
      </c>
      <c r="L16" s="1">
        <v>3</v>
      </c>
      <c r="M16" s="3">
        <v>6</v>
      </c>
      <c r="N16" s="1">
        <v>15</v>
      </c>
      <c r="O16" s="1">
        <v>24</v>
      </c>
      <c r="P16" s="1">
        <v>23</v>
      </c>
      <c r="Q16" s="1">
        <v>15</v>
      </c>
      <c r="R16" s="1">
        <v>28</v>
      </c>
      <c r="S16" s="1">
        <v>19</v>
      </c>
      <c r="T16" s="1">
        <f t="shared" si="0"/>
        <v>177</v>
      </c>
    </row>
    <row r="17" spans="1:20" x14ac:dyDescent="0.25">
      <c r="A17" s="1" t="s">
        <v>14</v>
      </c>
      <c r="B17" s="1">
        <v>1</v>
      </c>
      <c r="C17" s="1">
        <v>6</v>
      </c>
      <c r="D17" s="1">
        <v>4</v>
      </c>
      <c r="E17" s="1">
        <v>0</v>
      </c>
      <c r="F17" s="1">
        <v>3</v>
      </c>
      <c r="G17" s="1">
        <v>3</v>
      </c>
      <c r="H17" s="1">
        <v>1</v>
      </c>
      <c r="I17" s="1">
        <v>3</v>
      </c>
      <c r="J17" s="1">
        <v>3</v>
      </c>
      <c r="K17" s="1">
        <v>1</v>
      </c>
      <c r="L17" s="1">
        <v>0</v>
      </c>
      <c r="M17" s="3">
        <v>0</v>
      </c>
      <c r="N17" s="1">
        <v>2</v>
      </c>
      <c r="O17" s="1">
        <v>5</v>
      </c>
      <c r="P17" s="1">
        <v>1</v>
      </c>
      <c r="Q17" s="1">
        <v>1</v>
      </c>
      <c r="R17" s="1">
        <v>0</v>
      </c>
      <c r="S17" s="1">
        <v>0</v>
      </c>
      <c r="T17" s="1">
        <f t="shared" si="0"/>
        <v>34</v>
      </c>
    </row>
    <row r="18" spans="1:20" x14ac:dyDescent="0.25">
      <c r="A18" s="1" t="s">
        <v>15</v>
      </c>
      <c r="B18" s="1">
        <v>6</v>
      </c>
      <c r="C18" s="1">
        <v>1</v>
      </c>
      <c r="D18" s="1">
        <v>3</v>
      </c>
      <c r="E18" s="1">
        <v>2</v>
      </c>
      <c r="F18" s="1">
        <v>6</v>
      </c>
      <c r="G18" s="1">
        <v>4</v>
      </c>
      <c r="H18" s="1">
        <v>9</v>
      </c>
      <c r="I18" s="1">
        <v>9</v>
      </c>
      <c r="J18" s="1">
        <v>6</v>
      </c>
      <c r="K18" s="1">
        <v>18</v>
      </c>
      <c r="L18" s="1">
        <v>7</v>
      </c>
      <c r="M18" s="3">
        <v>5</v>
      </c>
      <c r="N18" s="1">
        <v>9</v>
      </c>
      <c r="O18" s="1">
        <v>14</v>
      </c>
      <c r="P18" s="1">
        <v>22</v>
      </c>
      <c r="Q18" s="1">
        <v>19</v>
      </c>
      <c r="R18" s="1">
        <v>18</v>
      </c>
      <c r="S18" s="1">
        <v>3</v>
      </c>
      <c r="T18" s="1">
        <f t="shared" si="0"/>
        <v>161</v>
      </c>
    </row>
    <row r="19" spans="1:20" x14ac:dyDescent="0.25">
      <c r="A19" s="1" t="s">
        <v>16</v>
      </c>
      <c r="B19" s="1">
        <v>3</v>
      </c>
      <c r="C19" s="1">
        <v>4</v>
      </c>
      <c r="D19" s="1">
        <v>1</v>
      </c>
      <c r="E19" s="1">
        <v>5</v>
      </c>
      <c r="F19" s="1">
        <v>4</v>
      </c>
      <c r="G19" s="1">
        <v>1</v>
      </c>
      <c r="H19" s="1">
        <v>3</v>
      </c>
      <c r="I19" s="1">
        <v>6</v>
      </c>
      <c r="J19" s="1">
        <v>2</v>
      </c>
      <c r="K19" s="1">
        <v>4</v>
      </c>
      <c r="L19" s="1">
        <v>3</v>
      </c>
      <c r="M19" s="3">
        <v>1</v>
      </c>
      <c r="N19" s="1">
        <v>0</v>
      </c>
      <c r="O19" s="1">
        <v>2</v>
      </c>
      <c r="P19" s="1">
        <v>1</v>
      </c>
      <c r="Q19" s="1">
        <v>2</v>
      </c>
      <c r="R19" s="1">
        <v>2</v>
      </c>
      <c r="S19" s="1">
        <v>0</v>
      </c>
      <c r="T19" s="1">
        <f t="shared" si="0"/>
        <v>44</v>
      </c>
    </row>
    <row r="20" spans="1:20" x14ac:dyDescent="0.25">
      <c r="A20" s="1" t="s">
        <v>17</v>
      </c>
      <c r="B20" s="1">
        <v>18</v>
      </c>
      <c r="C20" s="1">
        <v>14</v>
      </c>
      <c r="D20" s="1">
        <v>13</v>
      </c>
      <c r="E20" s="1">
        <v>15</v>
      </c>
      <c r="F20" s="1">
        <v>17</v>
      </c>
      <c r="G20" s="1">
        <v>13</v>
      </c>
      <c r="H20" s="1">
        <v>18</v>
      </c>
      <c r="I20" s="1">
        <v>19</v>
      </c>
      <c r="J20" s="1">
        <v>24</v>
      </c>
      <c r="K20" s="1">
        <v>26</v>
      </c>
      <c r="L20" s="1">
        <v>18</v>
      </c>
      <c r="M20" s="3">
        <v>25</v>
      </c>
      <c r="N20" s="1">
        <v>29</v>
      </c>
      <c r="O20" s="1">
        <v>17</v>
      </c>
      <c r="P20" s="1">
        <v>16</v>
      </c>
      <c r="Q20" s="1">
        <v>22</v>
      </c>
      <c r="R20" s="1">
        <v>42</v>
      </c>
      <c r="S20" s="1">
        <v>10</v>
      </c>
      <c r="T20" s="1">
        <f t="shared" si="0"/>
        <v>356</v>
      </c>
    </row>
    <row r="21" spans="1:20" x14ac:dyDescent="0.25">
      <c r="A21" s="1" t="s">
        <v>18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2</v>
      </c>
      <c r="H21" s="1">
        <v>0</v>
      </c>
      <c r="I21" s="1">
        <v>0</v>
      </c>
      <c r="J21" s="1">
        <v>1</v>
      </c>
      <c r="K21" s="1">
        <v>7</v>
      </c>
      <c r="L21" s="1">
        <v>1</v>
      </c>
      <c r="M21" s="3">
        <v>2</v>
      </c>
      <c r="N21" s="1">
        <v>5</v>
      </c>
      <c r="O21" s="1">
        <v>2</v>
      </c>
      <c r="P21" s="1">
        <v>3</v>
      </c>
      <c r="Q21" s="1">
        <v>0</v>
      </c>
      <c r="R21" s="1">
        <v>0</v>
      </c>
      <c r="S21" s="1">
        <v>0</v>
      </c>
      <c r="T21" s="1">
        <f t="shared" si="0"/>
        <v>23</v>
      </c>
    </row>
    <row r="22" spans="1:20" x14ac:dyDescent="0.25">
      <c r="A22" s="1" t="s">
        <v>19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1</v>
      </c>
      <c r="H22" s="1">
        <v>0</v>
      </c>
      <c r="I22" s="1">
        <v>0</v>
      </c>
      <c r="J22" s="1">
        <v>0</v>
      </c>
      <c r="K22" s="1">
        <v>1</v>
      </c>
      <c r="L22" s="1">
        <v>4</v>
      </c>
      <c r="M22" s="3">
        <v>1</v>
      </c>
      <c r="N22" s="1">
        <v>2</v>
      </c>
      <c r="O22" s="1">
        <v>4</v>
      </c>
      <c r="P22" s="1">
        <v>1</v>
      </c>
      <c r="Q22" s="1">
        <v>0</v>
      </c>
      <c r="R22" s="1">
        <v>4</v>
      </c>
      <c r="S22" s="1">
        <v>0</v>
      </c>
      <c r="T22" s="1">
        <f t="shared" si="0"/>
        <v>18</v>
      </c>
    </row>
    <row r="23" spans="1:20" x14ac:dyDescent="0.25">
      <c r="B23">
        <f>SUM(B3:B22)</f>
        <v>68</v>
      </c>
      <c r="C23">
        <f t="shared" ref="C23:O23" si="1">SUM(C3:C22)</f>
        <v>59</v>
      </c>
      <c r="D23">
        <f t="shared" si="1"/>
        <v>61</v>
      </c>
      <c r="E23">
        <f t="shared" si="1"/>
        <v>66</v>
      </c>
      <c r="F23">
        <f t="shared" si="1"/>
        <v>76</v>
      </c>
      <c r="G23">
        <f t="shared" si="1"/>
        <v>95</v>
      </c>
      <c r="H23">
        <f t="shared" si="1"/>
        <v>88</v>
      </c>
      <c r="I23">
        <f t="shared" si="1"/>
        <v>117</v>
      </c>
      <c r="J23">
        <f t="shared" si="1"/>
        <v>113</v>
      </c>
      <c r="K23">
        <f t="shared" si="1"/>
        <v>114</v>
      </c>
      <c r="L23">
        <f t="shared" si="1"/>
        <v>60</v>
      </c>
      <c r="M23">
        <f t="shared" si="1"/>
        <v>70</v>
      </c>
      <c r="N23">
        <f t="shared" si="1"/>
        <v>134</v>
      </c>
      <c r="O23">
        <f t="shared" si="1"/>
        <v>126</v>
      </c>
      <c r="P23">
        <f>SUM(P3:P22)</f>
        <v>139</v>
      </c>
      <c r="Q23">
        <f>SUM(Q3:Q22)</f>
        <v>133</v>
      </c>
      <c r="R23">
        <f>SUM(R3:R22)</f>
        <v>155</v>
      </c>
      <c r="S23">
        <f>SUM(S3:S22)</f>
        <v>51</v>
      </c>
      <c r="T23" s="2">
        <f t="shared" si="0"/>
        <v>1725</v>
      </c>
    </row>
  </sheetData>
  <mergeCells count="1">
    <mergeCell ref="A1:O1"/>
  </mergeCells>
  <pageMargins left="0.7" right="0.7" top="0.75" bottom="0.75" header="0.3" footer="0.3"/>
  <pageSetup paperSize="9" orientation="portrait" r:id="rId1"/>
  <ignoredErrors>
    <ignoredError sqref="B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Persoonlijk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Poppe</dc:creator>
  <cp:lastModifiedBy>Poppe, David</cp:lastModifiedBy>
  <dcterms:created xsi:type="dcterms:W3CDTF">2016-07-28T09:10:42Z</dcterms:created>
  <dcterms:modified xsi:type="dcterms:W3CDTF">2020-05-02T15:01:55Z</dcterms:modified>
</cp:coreProperties>
</file>